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<sst xmlns="http://schemas.openxmlformats.org/spreadsheetml/2006/main" count="711" uniqueCount="209">
  <si>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</si>
  <si>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</si>
  <si>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</si>
  <si>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</si>
  <si>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</si>
  <si>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</si>
  <si>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</si>
  <si>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</si>
  <si>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</si>
  <si>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</si>
  <si>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</si>
  <si>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</si>
  <si>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</si>
  <si>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</si>
  <si>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</si>
  <si>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</si>
  <si>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</si>
  <si>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</si>
  <si>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</si>
  <si>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</si>
  <si>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</si>
  <si>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</si>
  <si>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</si>
  <si>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</si>
  <si>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</si>
  <si>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</si>
  <si>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</si>
  <si>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</si>
  <si>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</si>
  <si>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</si>
  <si>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</si>
  <si>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</si>
  <si>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</si>
  <si>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</si>
  <si>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</si>
  <si>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</si>
  <si>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</si>
  <si>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</si>
  <si>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</si>
  <si>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</si>
  <si>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</si>
  <si>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</si>
  <si>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</si>
  <si>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</si>
  <si>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</si>
  <si>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</si>
  <si>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</si>
  <si>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</si>
  <si>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</si>
  <si>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</si>
  <si>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</si>
  <si>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</si>
  <si>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</si>
  <si>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</si>
  <si>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</si>
  <si>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</si>
  <si>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</si>
  <si>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</si>
  <si>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</si>
  <si>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</si>
  <si>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</si>
  <si>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</si>
  <si>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</si>
  <si>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</si>
  <si>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</si>
  <si>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</si>
  <si>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</si>
  <si>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</si>
  <si>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</si>
  <si>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</si>
  <si>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</si>
  <si>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</si>
  <si>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</si>
  <si>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</si>
  <si>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</si>
  <si>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</si>
  <si>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</si>
  <si>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</si>
  <si>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</si>
  <si>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</si>
  <si>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</si>
  <si>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</si>
  <si>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</si>
  <si>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</si>
  <si>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</si>
  <si>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</si>
  <si>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</si>
  <si>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</si>
  <si>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</si>
  <si>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</si>
  <si>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</si>
  <si>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</si>
  <si>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</si>
  <si>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</si>
  <si>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</si>
  <si>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</si>
  <si>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</si>
  <si>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</si>
  <si>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</si>
  <si>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</si>
  <si>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</si>
  <si>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</si>
  <si>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</si>
  <si>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</si>
  <si>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</si>
  <si>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</si>
  <si>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</si>
  <si>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</si>
  <si>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</si>
  <si>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</si>
  <si>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</si>
  <si>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</si>
  <si>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</si>
  <si>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</si>
  <si>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</si>
  <si>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</si>
  <si>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</si>
  <si>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</si>
  <si>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</si>
  <si>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</si>
  <si>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</si>
  <si>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</si>
  <si>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</si>
  <si>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</si>
  <si>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</si>
  <si>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</si>
  <si>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</si>
  <si>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</si>
  <si>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</si>
  <si>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</si>
  <si>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</si>
  <si>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</si>
  <si>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</si>
  <si>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</si>
  <si>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</si>
  <si>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</si>
  <si>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</si>
  <si>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</si>
  <si>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</si>
  <si>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</si>
  <si>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</si>
  <si>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</si>
  <si>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</si>
  <si>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</si>
  <si>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</si>
  <si>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</si>
  <si>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</si>
  <si>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</si>
  <si>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</si>
  <si>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</si>
  <si>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</si>
  <si>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</si>
  <si>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</si>
  <si>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</si>
  <si>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</si>
  <si>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</si>
  <si>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</si>
  <si>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</si>
  <si>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</si>
  <si>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</si>
  <si>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</si>
  <si>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</si>
  <si>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</si>
  <si>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</si>
  <si>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</si>
  <si>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</si>
  <si>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</si>
  <si>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</si>
  <si>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</si>
  <si>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</si>
  <si>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</si>
  <si>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</si>
  <si>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</si>
  <si>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</si>
  <si>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</si>
  <si>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</si>
  <si>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</si>
  <si>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</si>
  <si>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</si>
  <si>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</si>
  <si>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</si>
  <si>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</si>
  <si>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</si>
  <si>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</si>
  <si>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</si>
  <si>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</si>
  <si>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Kruonio kultūros centras</t>
  </si>
  <si>
    <t>2015 M. BIRŽELIO MĖN. 30 D.</t>
  </si>
  <si>
    <t>birželio mėn.</t>
  </si>
  <si>
    <t>Kultūros</t>
  </si>
  <si>
    <t>Kitos kultūros ir meno įstaigos</t>
  </si>
  <si>
    <t xml:space="preserve">302022532  </t>
  </si>
  <si>
    <t>03.01.02.01 - Koordinuojamas kultūros centrų darbas</t>
  </si>
  <si>
    <t>03</t>
  </si>
  <si>
    <t>Z</t>
  </si>
  <si>
    <t>08</t>
  </si>
  <si>
    <t>02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</si>
  <si>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</si>
  <si>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</si>
  <si>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</si>
  <si>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</si>
  <si>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</si>
  <si>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</si>
  <si>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</si>
  <si>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</si>
  <si>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Mockuvienė</t>
  </si>
  <si>
    <t>Vyr.buhalterė</t>
  </si>
  <si>
    <t>Galia Valionienė</t>
  </si>
  <si>
    <t>2015.07.09   Nr. SA - 44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</si>
</sst>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3" fillId="0" borderId="0" xfId="47" applyFont="1" applyFill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4" fillId="0" borderId="0" xfId="39" applyFont="1" applyFill="1" applyBorder="1" applyAlignment="1">
      <alignment horizontal="right" vertical="center"/>
      <protection/>
    </xf>
    <xf numFmtId="0" fontId="4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5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6" fillId="0" borderId="0" xfId="47" applyFont="1" applyFill="1" applyBorder="1" applyAlignment="1">
      <alignment horizontal="left"/>
      <protection/>
    </xf>
    <xf numFmtId="2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>
      <alignment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7" fillId="0" borderId="0" xfId="39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3" fillId="0" borderId="0" xfId="39" applyFont="1" applyFill="1" applyBorder="1" applyAlignment="1">
      <alignment/>
      <protection/>
    </xf>
    <xf numFmtId="2" fontId="8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7" applyFont="1" applyFill="1" applyBorder="1" applyAlignment="1" applyProtection="1">
      <alignment horizontal="center" vertical="center" wrapText="1"/>
      <protection/>
    </xf>
    <xf numFmtId="2" fontId="4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wrapText="1"/>
      <protection/>
    </xf>
    <xf numFmtId="2" fontId="6" fillId="0" borderId="0" xfId="48" applyNumberFormat="1" applyFont="1" applyFill="1" applyBorder="1" applyAlignment="1" applyProtection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3" fontId="3" fillId="0" borderId="10" xfId="47" applyNumberFormat="1" applyFont="1" applyFill="1" applyBorder="1" applyAlignment="1" applyProtection="1">
      <alignment/>
      <protection/>
    </xf>
    <xf numFmtId="0" fontId="10" fillId="0" borderId="0" xfId="48" applyFont="1" applyFill="1" applyBorder="1" applyAlignment="1">
      <alignment horizontal="center"/>
      <protection/>
    </xf>
    <xf numFmtId="2" fontId="6" fillId="0" borderId="0" xfId="48" applyNumberFormat="1" applyFont="1" applyFill="1" applyBorder="1" applyAlignment="1" applyProtection="1">
      <alignment horizontal="right"/>
      <protection/>
    </xf>
    <xf numFmtId="3" fontId="3" fillId="0" borderId="10" xfId="47" applyNumberFormat="1" applyFont="1" applyFill="1" applyBorder="1" applyAlignment="1" applyProtection="1">
      <alignment/>
      <protection/>
    </xf>
    <xf numFmtId="1" fontId="3" fillId="0" borderId="10" xfId="47" applyNumberFormat="1" applyFont="1" applyFill="1" applyBorder="1" applyAlignment="1" applyProtection="1">
      <alignment/>
      <protection/>
    </xf>
    <xf numFmtId="0" fontId="6" fillId="0" borderId="0" xfId="39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3" fontId="3" fillId="0" borderId="12" xfId="47" applyNumberFormat="1" applyFont="1" applyFill="1" applyBorder="1" applyAlignment="1" applyProtection="1">
      <alignment/>
      <protection/>
    </xf>
    <xf numFmtId="0" fontId="6" fillId="0" borderId="13" xfId="39" applyFont="1" applyFill="1" applyBorder="1" applyAlignment="1">
      <alignment horizontal="right"/>
      <protection/>
    </xf>
    <xf numFmtId="0" fontId="3" fillId="0" borderId="14" xfId="39" applyFont="1" applyFill="1" applyBorder="1" applyAlignment="1">
      <alignment/>
      <protection/>
    </xf>
    <xf numFmtId="0" fontId="3" fillId="0" borderId="10" xfId="39" applyFont="1" applyFill="1" applyBorder="1" applyAlignment="1">
      <alignment/>
      <protection/>
    </xf>
    <xf numFmtId="0" fontId="6" fillId="0" borderId="15" xfId="39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 applyProtection="1">
      <alignment horizontal="right"/>
      <protection locked="0"/>
    </xf>
    <xf numFmtId="3" fontId="3" fillId="0" borderId="17" xfId="47" applyNumberFormat="1" applyFont="1" applyFill="1" applyBorder="1" applyAlignment="1" applyProtection="1">
      <alignment/>
      <protection/>
    </xf>
    <xf numFmtId="0" fontId="11" fillId="0" borderId="11" xfId="47" applyFont="1" applyFill="1" applyBorder="1">
      <alignment/>
      <protection/>
    </xf>
    <xf numFmtId="0" fontId="11" fillId="0" borderId="11" xfId="47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6" fillId="0" borderId="11" xfId="47" applyNumberFormat="1" applyFont="1" applyFill="1" applyBorder="1" applyAlignment="1" applyProtection="1">
      <alignment horizontal="right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12" fillId="0" borderId="10" xfId="47" applyNumberFormat="1" applyFont="1" applyFill="1" applyBorder="1" applyAlignment="1" applyProtection="1">
      <alignment horizontal="center" vertical="center" wrapText="1"/>
      <protection/>
    </xf>
    <xf numFmtId="49" fontId="12" fillId="0" borderId="18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Fill="1" applyBorder="1" applyAlignment="1" applyProtection="1">
      <alignment horizontal="center" vertical="center" wrapText="1"/>
      <protection/>
    </xf>
    <xf numFmtId="0" fontId="4" fillId="0" borderId="18" xfId="47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center" vertical="center" wrapText="1"/>
      <protection/>
    </xf>
    <xf numFmtId="1" fontId="4" fillId="0" borderId="18" xfId="47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Font="1" applyFill="1">
      <alignment/>
      <protection/>
    </xf>
    <xf numFmtId="0" fontId="13" fillId="0" borderId="10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top" wrapText="1"/>
      <protection/>
    </xf>
    <xf numFmtId="0" fontId="13" fillId="0" borderId="19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13" fillId="0" borderId="0" xfId="47" applyFont="1" applyFill="1" applyBorder="1">
      <alignment/>
      <protection/>
    </xf>
    <xf numFmtId="0" fontId="13" fillId="0" borderId="18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6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horizontal="center" vertical="top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horizontal="center"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 applyProtection="1">
      <alignment horizontal="right" vertical="center" wrapText="1"/>
      <protection/>
    </xf>
    <xf numFmtId="2" fontId="3" fillId="0" borderId="17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top" wrapText="1"/>
      <protection/>
    </xf>
    <xf numFmtId="0" fontId="13" fillId="0" borderId="16" xfId="47" applyFont="1" applyFill="1" applyBorder="1" applyAlignment="1">
      <alignment vertical="top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vertical="top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horizontal="center" vertical="top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2" fontId="3" fillId="33" borderId="23" xfId="47" applyNumberFormat="1" applyFont="1" applyFill="1" applyBorder="1" applyAlignment="1">
      <alignment horizontal="right" vertical="center" wrapText="1"/>
      <protection/>
    </xf>
    <xf numFmtId="2" fontId="3" fillId="33" borderId="24" xfId="47" applyNumberFormat="1" applyFont="1" applyFill="1" applyBorder="1" applyAlignment="1">
      <alignment horizontal="right" vertical="center" wrapText="1"/>
      <protection/>
    </xf>
    <xf numFmtId="2" fontId="3" fillId="33" borderId="12" xfId="47" applyNumberFormat="1" applyFont="1" applyFill="1" applyBorder="1" applyAlignment="1">
      <alignment horizontal="right" vertical="center" wrapText="1"/>
      <protection/>
    </xf>
    <xf numFmtId="1" fontId="3" fillId="0" borderId="17" xfId="47" applyNumberFormat="1" applyFont="1" applyFill="1" applyBorder="1" applyAlignment="1">
      <alignment horizontal="center" vertical="top" wrapText="1"/>
      <protection/>
    </xf>
    <xf numFmtId="0" fontId="3" fillId="0" borderId="21" xfId="47" applyFont="1" applyFill="1" applyBorder="1" applyAlignment="1">
      <alignment vertical="top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1" fontId="6" fillId="0" borderId="17" xfId="47" applyNumberFormat="1" applyFont="1" applyFill="1" applyBorder="1" applyAlignment="1">
      <alignment horizontal="center" vertical="top" wrapText="1"/>
      <protection/>
    </xf>
    <xf numFmtId="1" fontId="6" fillId="0" borderId="14" xfId="47" applyNumberFormat="1" applyFont="1" applyFill="1" applyBorder="1" applyAlignment="1">
      <alignment horizontal="center" vertical="top" wrapText="1"/>
      <protection/>
    </xf>
    <xf numFmtId="1" fontId="6" fillId="0" borderId="10" xfId="47" applyNumberFormat="1" applyFont="1" applyFill="1" applyBorder="1" applyAlignment="1">
      <alignment horizontal="center" vertical="top" wrapText="1"/>
      <protection/>
    </xf>
    <xf numFmtId="0" fontId="3" fillId="0" borderId="12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horizontal="center" vertical="top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2" fontId="3" fillId="0" borderId="23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center" wrapText="1"/>
      <protection/>
    </xf>
    <xf numFmtId="0" fontId="13" fillId="0" borderId="16" xfId="47" applyFont="1" applyFill="1" applyBorder="1" applyAlignment="1">
      <alignment vertical="center" wrapText="1"/>
      <protection/>
    </xf>
    <xf numFmtId="0" fontId="13" fillId="0" borderId="18" xfId="47" applyFont="1" applyFill="1" applyBorder="1" applyAlignment="1">
      <alignment vertical="center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21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Alignment="1">
      <alignment vertical="top"/>
      <protection/>
    </xf>
    <xf numFmtId="0" fontId="3" fillId="0" borderId="0" xfId="47" applyFont="1" applyFill="1" applyBorder="1" applyAlignment="1">
      <alignment vertical="top"/>
      <protection/>
    </xf>
    <xf numFmtId="2" fontId="3" fillId="0" borderId="17" xfId="47" applyNumberFormat="1" applyFont="1" applyFill="1" applyBorder="1" applyAlignment="1">
      <alignment horizontal="right" vertical="center" wrapText="1"/>
      <protection/>
    </xf>
    <xf numFmtId="0" fontId="3" fillId="0" borderId="18" xfId="47" applyFont="1" applyFill="1" applyBorder="1" applyAlignment="1">
      <alignment vertical="top" wrapText="1"/>
      <protection/>
    </xf>
    <xf numFmtId="2" fontId="3" fillId="33" borderId="22" xfId="47" applyNumberFormat="1" applyFont="1" applyFill="1" applyBorder="1" applyAlignment="1">
      <alignment horizontal="right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>
      <alignment horizontal="right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3" fillId="0" borderId="10" xfId="47" applyFont="1" applyFill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horizontal="center" vertical="top" wrapText="1"/>
      <protection/>
    </xf>
    <xf numFmtId="0" fontId="3" fillId="0" borderId="16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2" xfId="47" applyFont="1" applyFill="1" applyBorder="1" applyAlignment="1">
      <alignment horizontal="center" vertical="top" wrapText="1"/>
      <protection/>
    </xf>
    <xf numFmtId="0" fontId="3" fillId="0" borderId="15" xfId="47" applyFont="1" applyFill="1" applyBorder="1" applyAlignment="1">
      <alignment vertical="top" wrapText="1"/>
      <protection/>
    </xf>
    <xf numFmtId="2" fontId="3" fillId="0" borderId="23" xfId="47" applyNumberFormat="1" applyFont="1" applyFill="1" applyBorder="1" applyAlignment="1">
      <alignment horizontal="right" vertical="center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horizontal="center" vertical="top" wrapText="1"/>
      <protection/>
    </xf>
    <xf numFmtId="2" fontId="3" fillId="0" borderId="13" xfId="47" applyNumberFormat="1" applyFont="1" applyFill="1" applyBorder="1" applyAlignment="1">
      <alignment horizontal="right" vertical="center" wrapText="1"/>
      <protection/>
    </xf>
    <xf numFmtId="2" fontId="3" fillId="0" borderId="13" xfId="47" applyNumberFormat="1" applyFont="1" applyFill="1" applyBorder="1" applyAlignment="1" applyProtection="1">
      <alignment horizontal="right" vertical="center" wrapText="1"/>
      <protection/>
    </xf>
    <xf numFmtId="0" fontId="13" fillId="0" borderId="14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center" wrapText="1"/>
      <protection/>
    </xf>
    <xf numFmtId="0" fontId="3" fillId="0" borderId="13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15" xfId="47" applyFont="1" applyFill="1" applyBorder="1" applyAlignment="1">
      <alignment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2" fontId="3" fillId="0" borderId="16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24" xfId="47" applyFont="1" applyFill="1" applyBorder="1" applyAlignment="1">
      <alignment vertical="top" wrapText="1"/>
      <protection/>
    </xf>
    <xf numFmtId="2" fontId="3" fillId="0" borderId="16" xfId="47" applyNumberFormat="1" applyFont="1" applyFill="1" applyBorder="1" applyAlignment="1">
      <alignment horizontal="right" vertical="center" wrapText="1"/>
      <protection/>
    </xf>
    <xf numFmtId="0" fontId="13" fillId="0" borderId="18" xfId="47" applyFont="1" applyFill="1" applyBorder="1" applyAlignment="1">
      <alignment horizontal="center" vertical="top" wrapText="1"/>
      <protection/>
    </xf>
    <xf numFmtId="0" fontId="13" fillId="0" borderId="11" xfId="47" applyFont="1" applyFill="1" applyBorder="1" applyAlignment="1">
      <alignment vertical="top" wrapText="1"/>
      <protection/>
    </xf>
    <xf numFmtId="2" fontId="3" fillId="0" borderId="12" xfId="47" applyNumberFormat="1" applyFont="1" applyFill="1" applyBorder="1" applyAlignment="1">
      <alignment horizontal="right" vertical="center" wrapText="1"/>
      <protection/>
    </xf>
    <xf numFmtId="2" fontId="3" fillId="0" borderId="12" xfId="47" applyNumberFormat="1" applyFont="1" applyFill="1" applyBorder="1" applyAlignment="1" applyProtection="1">
      <alignment horizontal="right" vertical="center" wrapText="1"/>
      <protection/>
    </xf>
    <xf numFmtId="2" fontId="3" fillId="0" borderId="20" xfId="47" applyNumberFormat="1" applyFont="1" applyFill="1" applyBorder="1" applyAlignment="1">
      <alignment horizontal="right" vertical="center" wrapText="1"/>
      <protection/>
    </xf>
    <xf numFmtId="2" fontId="3" fillId="0" borderId="20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vertical="top" wrapText="1"/>
      <protection/>
    </xf>
    <xf numFmtId="0" fontId="3" fillId="0" borderId="19" xfId="47" applyFont="1" applyFill="1" applyBorder="1" applyAlignment="1">
      <alignment vertical="center" wrapText="1"/>
      <protection/>
    </xf>
    <xf numFmtId="1" fontId="6" fillId="0" borderId="13" xfId="47" applyNumberFormat="1" applyFont="1" applyFill="1" applyBorder="1" applyAlignment="1">
      <alignment horizontal="center" vertical="center" wrapText="1"/>
      <protection/>
    </xf>
    <xf numFmtId="0" fontId="6" fillId="0" borderId="16" xfId="47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3" fillId="0" borderId="11" xfId="47" applyFont="1" applyFill="1" applyBorder="1" applyAlignment="1">
      <alignment horizontal="center" vertical="top" wrapText="1"/>
      <protection/>
    </xf>
    <xf numFmtId="0" fontId="3" fillId="0" borderId="14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horizontal="center" vertical="top" wrapText="1"/>
      <protection/>
    </xf>
    <xf numFmtId="2" fontId="3" fillId="33" borderId="17" xfId="47" applyNumberFormat="1" applyFont="1" applyFill="1" applyBorder="1" applyAlignment="1" applyProtection="1">
      <alignment horizontal="right" vertical="center" wrapText="1"/>
      <protection/>
    </xf>
    <xf numFmtId="0" fontId="6" fillId="0" borderId="15" xfId="47" applyFont="1" applyFill="1" applyBorder="1" applyAlignment="1">
      <alignment horizontal="center" vertical="top" wrapText="1"/>
      <protection/>
    </xf>
    <xf numFmtId="0" fontId="14" fillId="0" borderId="17" xfId="47" applyFont="1" applyFill="1" applyBorder="1" applyAlignment="1">
      <alignment vertical="top" wrapText="1"/>
      <protection/>
    </xf>
    <xf numFmtId="0" fontId="14" fillId="0" borderId="17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2" fontId="3" fillId="33" borderId="11" xfId="47" applyNumberFormat="1" applyFont="1" applyFill="1" applyBorder="1" applyAlignment="1">
      <alignment horizontal="right" vertical="center" wrapText="1"/>
      <protection/>
    </xf>
    <xf numFmtId="2" fontId="3" fillId="33" borderId="15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>
      <alignment/>
      <protection/>
    </xf>
    <xf numFmtId="0" fontId="3" fillId="0" borderId="10" xfId="47" applyFont="1" applyFill="1" applyBorder="1">
      <alignment/>
      <protection/>
    </xf>
    <xf numFmtId="0" fontId="3" fillId="0" borderId="17" xfId="47" applyFont="1" applyFill="1" applyBorder="1">
      <alignment/>
      <protection/>
    </xf>
    <xf numFmtId="0" fontId="3" fillId="0" borderId="19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13" fillId="0" borderId="17" xfId="47" applyFont="1" applyFill="1" applyBorder="1">
      <alignment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0" xfId="47" applyFont="1" applyFill="1" applyAlignment="1">
      <alignment horizontal="left"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15" fillId="0" borderId="11" xfId="47" applyFont="1" applyFill="1" applyBorder="1" applyAlignment="1">
      <alignment horizontal="left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3" fillId="0" borderId="11" xfId="47" applyFont="1" applyFill="1" applyBorder="1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16" fillId="0" borderId="15" xfId="47" applyFont="1" applyFill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vertical="top"/>
      <protection/>
    </xf>
    <xf numFmtId="0" fontId="3" fillId="0" borderId="11" xfId="47" applyFont="1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center" vertical="top"/>
      <protection/>
    </xf>
    <xf numFmtId="0" fontId="3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6" fillId="0" borderId="0" xfId="47" applyFont="1" applyFill="1">
      <alignment/>
      <protection/>
    </xf>
    <xf numFmtId="0" fontId="6" fillId="0" borderId="0" xfId="47" applyFont="1" applyFill="1" applyBorder="1">
      <alignment/>
      <protection/>
    </xf>
    <xf numFmtId="3" fontId="3" fillId="0" borderId="16" xfId="47" applyNumberFormat="1" applyFont="1" applyFill="1" applyBorder="1" applyAlignment="1" applyProtection="1">
      <alignment horizontal="center"/>
      <protection locked="0"/>
    </xf>
    <xf numFmtId="3" fontId="3" fillId="0" borderId="17" xfId="47" applyNumberFormat="1" applyFont="1" applyFill="1" applyBorder="1" applyAlignment="1" applyProtection="1">
      <alignment horizontal="center"/>
      <protection/>
    </xf>
    <xf numFmtId="3" fontId="3" fillId="0" borderId="10" xfId="47" applyNumberFormat="1" applyFont="1" applyFill="1" applyBorder="1" applyAlignment="1" applyProtection="1">
      <alignment horizontal="center"/>
      <protection/>
    </xf>
    <xf numFmtId="0" fontId="15" fillId="0" borderId="11" xfId="47" applyFont="1" applyFill="1" applyBorder="1" applyAlignment="1">
      <alignment horizontal="left" vertical="top"/>
      <protection/>
    </xf>
    <xf numFmtId="0" fontId="4" fillId="0" borderId="0" xfId="39" applyFont="1" applyFill="1" applyBorder="1" applyAlignment="1">
      <alignment horizontal="left" vertical="center" wrapText="1"/>
      <protection/>
    </xf>
    <xf numFmtId="0" fontId="11" fillId="0" borderId="11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17" fillId="0" borderId="0" xfId="39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/>
      <protection/>
    </xf>
    <xf numFmtId="0" fontId="6" fillId="0" borderId="0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>
      <alignment/>
      <protection/>
    </xf>
    <xf numFmtId="0" fontId="3" fillId="0" borderId="11" xfId="47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49" fontId="12" fillId="0" borderId="22" xfId="47" applyNumberFormat="1" applyFont="1" applyFill="1" applyBorder="1" applyAlignment="1" applyProtection="1">
      <alignment horizontal="left" vertical="center" wrapText="1"/>
      <protection/>
    </xf>
    <xf numFmtId="49" fontId="12" fillId="0" borderId="0" xfId="47" applyNumberFormat="1" applyFont="1" applyFill="1" applyBorder="1" applyAlignment="1" applyProtection="1">
      <alignment horizontal="left" vertical="center" wrapText="1"/>
      <protection/>
    </xf>
    <xf numFmtId="49" fontId="12" fillId="0" borderId="21" xfId="47" applyNumberFormat="1" applyFont="1" applyFill="1" applyBorder="1" applyAlignment="1" applyProtection="1">
      <alignment horizontal="left" vertical="center" wrapText="1"/>
      <protection/>
    </xf>
    <xf numFmtId="49" fontId="12" fillId="0" borderId="11" xfId="47" applyNumberFormat="1" applyFont="1" applyFill="1" applyBorder="1" applyAlignment="1" applyProtection="1">
      <alignment horizontal="left" vertical="center" wrapText="1"/>
      <protection/>
    </xf>
    <xf numFmtId="0" fontId="12" fillId="0" borderId="12" xfId="47" applyFont="1" applyFill="1" applyBorder="1" applyAlignment="1" applyProtection="1">
      <alignment horizontal="center" vertical="center"/>
      <protection/>
    </xf>
    <xf numFmtId="0" fontId="12" fillId="0" borderId="16" xfId="47" applyFont="1" applyFill="1" applyBorder="1" applyAlignment="1" applyProtection="1">
      <alignment horizontal="center" vertical="center"/>
      <protection/>
    </xf>
    <xf numFmtId="0" fontId="12" fillId="0" borderId="23" xfId="39" applyFont="1" applyFill="1" applyBorder="1" applyAlignment="1">
      <alignment horizontal="center" vertical="center" wrapText="1"/>
      <protection/>
    </xf>
    <xf numFmtId="0" fontId="12" fillId="0" borderId="18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wrapText="1"/>
      <protection/>
    </xf>
    <xf numFmtId="0" fontId="19" fillId="0" borderId="17" xfId="39" applyFont="1" applyFill="1" applyBorder="1" applyAlignment="1">
      <alignment horizontal="center" wrapText="1"/>
      <protection/>
    </xf>
    <xf numFmtId="2" fontId="12" fillId="0" borderId="12" xfId="47" applyNumberFormat="1" applyFont="1" applyFill="1" applyBorder="1" applyAlignment="1" applyProtection="1">
      <alignment horizontal="center" vertical="center" wrapText="1"/>
      <protection/>
    </xf>
    <xf numFmtId="2" fontId="12" fillId="0" borderId="16" xfId="47" applyNumberFormat="1" applyFont="1" applyFill="1" applyBorder="1" applyAlignment="1" applyProtection="1">
      <alignment horizontal="center" vertical="center" wrapText="1"/>
      <protection/>
    </xf>
    <xf numFmtId="2" fontId="12" fillId="0" borderId="23" xfId="47" applyNumberFormat="1" applyFont="1" applyFill="1" applyBorder="1" applyAlignment="1" applyProtection="1">
      <alignment horizontal="center" vertical="center" wrapText="1"/>
      <protection/>
    </xf>
    <xf numFmtId="2" fontId="12" fillId="0" borderId="18" xfId="47" applyNumberFormat="1" applyFont="1" applyFill="1" applyBorder="1" applyAlignment="1" applyProtection="1">
      <alignment horizontal="center" vertical="center" wrapText="1"/>
      <protection/>
    </xf>
    <xf numFmtId="49" fontId="4" fillId="0" borderId="14" xfId="47" applyNumberFormat="1" applyFont="1" applyFill="1" applyBorder="1" applyAlignment="1" applyProtection="1">
      <alignment horizontal="center" vertical="center"/>
      <protection/>
    </xf>
    <xf numFmtId="49" fontId="4" fillId="0" borderId="19" xfId="47" applyNumberFormat="1" applyFont="1" applyFill="1" applyBorder="1" applyAlignment="1" applyProtection="1">
      <alignment horizontal="center" vertical="center"/>
      <protection/>
    </xf>
    <xf numFmtId="49" fontId="4" fillId="0" borderId="17" xfId="47" applyNumberFormat="1" applyFont="1" applyFill="1" applyBorder="1" applyAlignment="1" applyProtection="1">
      <alignment horizontal="center" vertical="center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top"/>
      <protection/>
    </xf>
    <xf numFmtId="0" fontId="6" fillId="0" borderId="19" xfId="47" applyFont="1" applyFill="1" applyBorder="1" applyAlignment="1">
      <alignment horizontal="center" vertical="top"/>
      <protection/>
    </xf>
    <xf numFmtId="0" fontId="6" fillId="0" borderId="17" xfId="47" applyFont="1" applyFill="1" applyBorder="1" applyAlignment="1">
      <alignment horizontal="center" vertical="top"/>
      <protection/>
    </xf>
    <xf numFmtId="0" fontId="6" fillId="0" borderId="15" xfId="47" applyFont="1" applyFill="1" applyBorder="1" applyAlignment="1">
      <alignment horizontal="center" vertical="top"/>
      <protection/>
    </xf>
    <xf numFmtId="0" fontId="16" fillId="0" borderId="0" xfId="47" applyFont="1" applyFill="1" applyBorder="1" applyAlignment="1">
      <alignment horizontal="center" vertical="top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3" t="s">
        <v>0</v>
      </c>
      <c r="K1" s="213"/>
      <c r="L1" s="213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3"/>
      <c r="K2" s="213"/>
      <c r="L2" s="213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3"/>
      <c r="K3" s="213"/>
      <c r="L3" s="21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3"/>
      <c r="K4" s="213"/>
      <c r="L4" s="213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3"/>
      <c r="K5" s="213"/>
      <c r="L5" s="213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4"/>
      <c r="H6" s="214"/>
      <c r="I6" s="214"/>
      <c r="J6" s="214"/>
      <c r="K6" s="214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5" t="s">
        <v>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16" t="s">
        <v>3</v>
      </c>
      <c r="H8" s="216"/>
      <c r="I8" s="216"/>
      <c r="J8" s="216"/>
      <c r="K8" s="216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17" t="s">
        <v>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18" t="s">
        <v>6</v>
      </c>
      <c r="H10" s="218"/>
      <c r="I10" s="218"/>
      <c r="J10" s="218"/>
      <c r="K10" s="218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19" t="s">
        <v>7</v>
      </c>
      <c r="H11" s="219"/>
      <c r="I11" s="219"/>
      <c r="J11" s="219"/>
      <c r="K11" s="2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17" t="s">
        <v>8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18" t="s">
        <v>9</v>
      </c>
      <c r="H15" s="218"/>
      <c r="I15" s="218"/>
      <c r="J15" s="218"/>
      <c r="K15" s="2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20" t="s">
        <v>10</v>
      </c>
      <c r="H16" s="220"/>
      <c r="I16" s="220"/>
      <c r="J16" s="220"/>
      <c r="K16" s="2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21"/>
      <c r="H17" s="221"/>
      <c r="I17" s="221"/>
      <c r="J17" s="221"/>
      <c r="K17" s="221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3"/>
      <c r="D19" s="223"/>
      <c r="E19" s="223"/>
      <c r="F19" s="223"/>
      <c r="G19" s="223"/>
      <c r="H19" s="223"/>
      <c r="I19" s="223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4" t="s">
        <v>12</v>
      </c>
      <c r="D20" s="224"/>
      <c r="E20" s="224"/>
      <c r="F20" s="224"/>
      <c r="G20" s="224"/>
      <c r="H20" s="224"/>
      <c r="I20" s="224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4" t="s">
        <v>14</v>
      </c>
      <c r="D21" s="224"/>
      <c r="E21" s="224"/>
      <c r="F21" s="224"/>
      <c r="G21" s="224"/>
      <c r="H21" s="224"/>
      <c r="I21" s="224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4" t="s">
        <v>16</v>
      </c>
      <c r="D22" s="224"/>
      <c r="E22" s="224"/>
      <c r="F22" s="224"/>
      <c r="G22" s="224"/>
      <c r="H22" s="224"/>
      <c r="I22" s="224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25" t="s">
        <v>21</v>
      </c>
      <c r="H25" s="225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6" t="s">
        <v>23</v>
      </c>
      <c r="B27" s="227"/>
      <c r="C27" s="227"/>
      <c r="D27" s="227"/>
      <c r="E27" s="227"/>
      <c r="F27" s="227"/>
      <c r="G27" s="230" t="s">
        <v>24</v>
      </c>
      <c r="H27" s="232" t="s">
        <v>25</v>
      </c>
      <c r="I27" s="234" t="s">
        <v>26</v>
      </c>
      <c r="J27" s="235"/>
      <c r="K27" s="236" t="s">
        <v>27</v>
      </c>
      <c r="L27" s="238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8"/>
      <c r="B28" s="229"/>
      <c r="C28" s="229"/>
      <c r="D28" s="229"/>
      <c r="E28" s="229"/>
      <c r="F28" s="229"/>
      <c r="G28" s="231"/>
      <c r="H28" s="233"/>
      <c r="I28" s="50" t="s">
        <v>29</v>
      </c>
      <c r="J28" s="51" t="s">
        <v>30</v>
      </c>
      <c r="K28" s="237"/>
      <c r="L28" s="2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40" t="s">
        <v>31</v>
      </c>
      <c r="B29" s="241"/>
      <c r="C29" s="241"/>
      <c r="D29" s="241"/>
      <c r="E29" s="241"/>
      <c r="F29" s="242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43">
        <v>1</v>
      </c>
      <c r="B54" s="244"/>
      <c r="C54" s="244"/>
      <c r="D54" s="244"/>
      <c r="E54" s="244"/>
      <c r="F54" s="245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46">
        <v>1</v>
      </c>
      <c r="B90" s="247"/>
      <c r="C90" s="247"/>
      <c r="D90" s="247"/>
      <c r="E90" s="247"/>
      <c r="F90" s="248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43">
        <v>1</v>
      </c>
      <c r="B131" s="244"/>
      <c r="C131" s="244"/>
      <c r="D131" s="244"/>
      <c r="E131" s="244"/>
      <c r="F131" s="245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43">
        <v>1</v>
      </c>
      <c r="B171" s="244"/>
      <c r="C171" s="244"/>
      <c r="D171" s="244"/>
      <c r="E171" s="244"/>
      <c r="F171" s="245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43">
        <v>1</v>
      </c>
      <c r="B208" s="244"/>
      <c r="C208" s="244"/>
      <c r="D208" s="244"/>
      <c r="E208" s="244"/>
      <c r="F208" s="245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43">
        <v>1</v>
      </c>
      <c r="B247" s="244"/>
      <c r="C247" s="244"/>
      <c r="D247" s="244"/>
      <c r="E247" s="244"/>
      <c r="F247" s="245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43">
        <v>1</v>
      </c>
      <c r="B288" s="244"/>
      <c r="C288" s="244"/>
      <c r="D288" s="244"/>
      <c r="E288" s="244"/>
      <c r="F288" s="245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43">
        <v>1</v>
      </c>
      <c r="B330" s="244"/>
      <c r="C330" s="244"/>
      <c r="D330" s="244"/>
      <c r="E330" s="244"/>
      <c r="F330" s="245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50" t="s">
        <v>179</v>
      </c>
      <c r="L348" s="250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49" t="s">
        <v>180</v>
      </c>
      <c r="E351" s="249"/>
      <c r="F351" s="249"/>
      <c r="G351" s="249"/>
      <c r="H351" s="206"/>
      <c r="I351" s="201" t="s">
        <v>178</v>
      </c>
      <c r="J351" s="20"/>
      <c r="K351" s="250" t="s">
        <v>179</v>
      </c>
      <c r="L351" s="250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0">
      <selection activeCell="Q18" sqref="Q1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14" t="s">
        <v>186</v>
      </c>
      <c r="H6" s="214"/>
      <c r="I6" s="214"/>
      <c r="J6" s="214"/>
      <c r="K6" s="214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5" t="s">
        <v>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16" t="s">
        <v>3</v>
      </c>
      <c r="H8" s="216"/>
      <c r="I8" s="216"/>
      <c r="J8" s="216"/>
      <c r="K8" s="216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17" t="s">
        <v>187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18" t="s">
        <v>188</v>
      </c>
      <c r="H10" s="218"/>
      <c r="I10" s="218"/>
      <c r="J10" s="218"/>
      <c r="K10" s="218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19" t="s">
        <v>7</v>
      </c>
      <c r="H11" s="219"/>
      <c r="I11" s="219"/>
      <c r="J11" s="219"/>
      <c r="K11" s="2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17" t="s">
        <v>8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18" t="s">
        <v>208</v>
      </c>
      <c r="H15" s="218"/>
      <c r="I15" s="218"/>
      <c r="J15" s="218"/>
      <c r="K15" s="218"/>
      <c r="M15" s="3"/>
      <c r="N15" s="3"/>
      <c r="O15" s="3"/>
      <c r="P15" s="3"/>
    </row>
    <row r="16" spans="7:16" ht="11.25" customHeight="1">
      <c r="G16" s="220" t="s">
        <v>10</v>
      </c>
      <c r="H16" s="220"/>
      <c r="I16" s="220"/>
      <c r="J16" s="220"/>
      <c r="K16" s="220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22" t="s">
        <v>18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3" t="s">
        <v>190</v>
      </c>
      <c r="D22" s="223"/>
      <c r="E22" s="223"/>
      <c r="F22" s="223"/>
      <c r="G22" s="223"/>
      <c r="H22" s="223"/>
      <c r="I22" s="223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25" t="s">
        <v>21</v>
      </c>
      <c r="H25" s="225"/>
      <c r="I25" s="209" t="s">
        <v>195</v>
      </c>
      <c r="J25" s="210" t="s">
        <v>196</v>
      </c>
      <c r="K25" s="211" t="s">
        <v>197</v>
      </c>
      <c r="L25" s="211" t="s">
        <v>195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6" ht="24" customHeight="1">
      <c r="A27" s="226" t="s">
        <v>23</v>
      </c>
      <c r="B27" s="227"/>
      <c r="C27" s="227"/>
      <c r="D27" s="227"/>
      <c r="E27" s="227"/>
      <c r="F27" s="227"/>
      <c r="G27" s="230" t="s">
        <v>24</v>
      </c>
      <c r="H27" s="232" t="s">
        <v>25</v>
      </c>
      <c r="I27" s="234" t="s">
        <v>26</v>
      </c>
      <c r="J27" s="235"/>
      <c r="K27" s="236" t="s">
        <v>27</v>
      </c>
      <c r="L27" s="238" t="s">
        <v>28</v>
      </c>
      <c r="M27" s="49"/>
      <c r="N27" s="3"/>
      <c r="O27" s="3"/>
      <c r="P27" s="3"/>
    </row>
    <row r="28" spans="1:17" ht="46.5" customHeight="1">
      <c r="A28" s="228"/>
      <c r="B28" s="229"/>
      <c r="C28" s="229"/>
      <c r="D28" s="229"/>
      <c r="E28" s="229"/>
      <c r="F28" s="229"/>
      <c r="G28" s="231"/>
      <c r="H28" s="233"/>
      <c r="I28" s="50" t="s">
        <v>29</v>
      </c>
      <c r="J28" s="51" t="s">
        <v>30</v>
      </c>
      <c r="K28" s="237"/>
      <c r="L28" s="239"/>
      <c r="M28" s="3"/>
      <c r="N28" s="3"/>
      <c r="O28" s="3"/>
      <c r="P28" s="3"/>
      <c r="Q28" s="3"/>
    </row>
    <row r="29" spans="1:12" ht="11.25" customHeight="1">
      <c r="A29" s="240" t="s">
        <v>31</v>
      </c>
      <c r="B29" s="241"/>
      <c r="C29" s="241"/>
      <c r="D29" s="241"/>
      <c r="E29" s="241"/>
      <c r="F29" s="242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1732</v>
      </c>
      <c r="J30" s="63">
        <f>SUM(J31+J41+J62+J83+J91+J107+J130+J146+J155)</f>
        <v>1100</v>
      </c>
      <c r="K30" s="64">
        <f>SUM(K31+K41+K62+K83+K91+K107+K130+K146+K155)</f>
        <v>29.769999999999996</v>
      </c>
      <c r="L30" s="63">
        <f>SUM(L31+L41+L62+L83+L91+L107+L130+L146+L155)</f>
        <v>29.769999999999996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1732</v>
      </c>
      <c r="J41" s="88">
        <f t="shared" si="2"/>
        <v>1100</v>
      </c>
      <c r="K41" s="87">
        <f t="shared" si="2"/>
        <v>29.769999999999996</v>
      </c>
      <c r="L41" s="87">
        <f t="shared" si="2"/>
        <v>29.769999999999996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1732</v>
      </c>
      <c r="J42" s="80">
        <f t="shared" si="2"/>
        <v>1100</v>
      </c>
      <c r="K42" s="79">
        <f t="shared" si="2"/>
        <v>29.769999999999996</v>
      </c>
      <c r="L42" s="80">
        <f t="shared" si="2"/>
        <v>29.769999999999996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1732</v>
      </c>
      <c r="J43" s="80">
        <f t="shared" si="2"/>
        <v>1100</v>
      </c>
      <c r="K43" s="89">
        <f t="shared" si="2"/>
        <v>29.769999999999996</v>
      </c>
      <c r="L43" s="89">
        <f t="shared" si="2"/>
        <v>29.769999999999996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1732</v>
      </c>
      <c r="J44" s="97">
        <f>SUM(J45:J61)-J53</f>
        <v>1100</v>
      </c>
      <c r="K44" s="97">
        <f>SUM(K45:K61)-K53</f>
        <v>29.769999999999996</v>
      </c>
      <c r="L44" s="98">
        <f>SUM(L45:L61)-L53</f>
        <v>29.769999999999996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500</v>
      </c>
      <c r="J51" s="83">
        <v>400</v>
      </c>
      <c r="K51" s="83">
        <v>0</v>
      </c>
      <c r="L51" s="83">
        <v>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43">
        <v>1</v>
      </c>
      <c r="B53" s="244"/>
      <c r="C53" s="244"/>
      <c r="D53" s="244"/>
      <c r="E53" s="244"/>
      <c r="F53" s="245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1232</v>
      </c>
      <c r="J56" s="83">
        <v>700</v>
      </c>
      <c r="K56" s="83">
        <v>29.77</v>
      </c>
      <c r="L56" s="83">
        <v>29.77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46">
        <v>1</v>
      </c>
      <c r="B88" s="247"/>
      <c r="C88" s="247"/>
      <c r="D88" s="247"/>
      <c r="E88" s="247"/>
      <c r="F88" s="248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43">
        <v>1</v>
      </c>
      <c r="B129" s="244"/>
      <c r="C129" s="244"/>
      <c r="D129" s="244"/>
      <c r="E129" s="244"/>
      <c r="F129" s="245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43">
        <v>1</v>
      </c>
      <c r="B169" s="244"/>
      <c r="C169" s="244"/>
      <c r="D169" s="244"/>
      <c r="E169" s="244"/>
      <c r="F169" s="245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43">
        <v>1</v>
      </c>
      <c r="B207" s="244"/>
      <c r="C207" s="244"/>
      <c r="D207" s="244"/>
      <c r="E207" s="244"/>
      <c r="F207" s="245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43">
        <v>1</v>
      </c>
      <c r="B246" s="244"/>
      <c r="C246" s="244"/>
      <c r="D246" s="244"/>
      <c r="E246" s="244"/>
      <c r="F246" s="245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43">
        <v>1</v>
      </c>
      <c r="B286" s="244"/>
      <c r="C286" s="244"/>
      <c r="D286" s="244"/>
      <c r="E286" s="244"/>
      <c r="F286" s="245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43">
        <v>1</v>
      </c>
      <c r="B327" s="244"/>
      <c r="C327" s="244"/>
      <c r="D327" s="244"/>
      <c r="E327" s="244"/>
      <c r="F327" s="245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1732</v>
      </c>
      <c r="J344" s="189">
        <f>SUM(J30+J172)</f>
        <v>1100</v>
      </c>
      <c r="K344" s="189">
        <f>SUM(K30+K172)</f>
        <v>29.769999999999996</v>
      </c>
      <c r="L344" s="190">
        <f>SUM(L30+L172)</f>
        <v>29.769999999999996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204</v>
      </c>
      <c r="H347" s="195"/>
      <c r="I347" s="3"/>
      <c r="J347" s="3"/>
      <c r="K347" s="193" t="s">
        <v>205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50" t="s">
        <v>179</v>
      </c>
      <c r="L348" s="250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206</v>
      </c>
      <c r="H350" s="3"/>
      <c r="I350" s="202"/>
      <c r="J350" s="3"/>
      <c r="K350" s="212" t="s">
        <v>207</v>
      </c>
      <c r="L350" s="204"/>
    </row>
    <row r="351" spans="1:12" ht="18.75" customHeight="1">
      <c r="A351" s="205"/>
      <c r="B351" s="20"/>
      <c r="C351" s="20"/>
      <c r="D351" s="249" t="s">
        <v>180</v>
      </c>
      <c r="E351" s="249"/>
      <c r="F351" s="249"/>
      <c r="G351" s="249"/>
      <c r="H351" s="206"/>
      <c r="I351" s="201" t="s">
        <v>178</v>
      </c>
      <c r="J351" s="20"/>
      <c r="K351" s="250" t="s">
        <v>179</v>
      </c>
      <c r="L351" s="250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Kruonis</dc:creator>
  <cp:keywords/>
  <dc:description/>
  <cp:lastModifiedBy>Kruonis</cp:lastModifiedBy>
  <cp:lastPrinted>2015-07-09T14:10:52Z</cp:lastPrinted>
  <dcterms:created xsi:type="dcterms:W3CDTF">2015-02-02T19:24:02Z</dcterms:created>
  <dcterms:modified xsi:type="dcterms:W3CDTF">2015-07-09T14:11:42Z</dcterms:modified>
  <cp:category/>
  <cp:version/>
  <cp:contentType/>
  <cp:contentStatus/>
</cp:coreProperties>
</file>